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A Workspace\CAD Standards\CA Library A\iLogic Automation\"/>
    </mc:Choice>
  </mc:AlternateContent>
  <bookViews>
    <workbookView xWindow="0" yWindow="0" windowWidth="3820" windowHeight="4700"/>
  </bookViews>
  <sheets>
    <sheet name="Stocked" sheetId="1" r:id="rId1"/>
    <sheet name="Non-Stocked" sheetId="2" r:id="rId2"/>
  </sheets>
  <definedNames>
    <definedName name="_xlnm._FilterDatabase" localSheetId="0" hidden="1">Stocked!$A$1:$H$82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B25" i="1"/>
  <c r="B9" i="1"/>
  <c r="B8" i="1"/>
  <c r="B7" i="1"/>
  <c r="B39" i="1"/>
  <c r="B33" i="1"/>
  <c r="B29" i="1"/>
  <c r="B32" i="1"/>
  <c r="B30" i="1"/>
  <c r="B31" i="1"/>
  <c r="B40" i="1" l="1"/>
  <c r="B2" i="2"/>
  <c r="B35" i="1"/>
  <c r="B5" i="1"/>
  <c r="B36" i="1"/>
  <c r="B6" i="1"/>
  <c r="B37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38" i="1"/>
  <c r="B24" i="1"/>
  <c r="B28" i="1"/>
  <c r="B42" i="1"/>
  <c r="B34" i="1"/>
  <c r="B41" i="1"/>
  <c r="B27" i="1"/>
  <c r="B2" i="1"/>
  <c r="B3" i="1"/>
  <c r="B4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18" i="2" l="1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</calcChain>
</file>

<file path=xl/sharedStrings.xml><?xml version="1.0" encoding="utf-8"?>
<sst xmlns="http://schemas.openxmlformats.org/spreadsheetml/2006/main" count="279" uniqueCount="103">
  <si>
    <t>Sheet Metal Rule</t>
  </si>
  <si>
    <t>Sheet Length (Long Side)</t>
  </si>
  <si>
    <t>Sheet Width (Short Side)</t>
  </si>
  <si>
    <t>Part Number</t>
  </si>
  <si>
    <t>12GA S.S.</t>
  </si>
  <si>
    <t>4L12GS48120P</t>
  </si>
  <si>
    <t>Stocked</t>
  </si>
  <si>
    <t>4L12GS60144P</t>
  </si>
  <si>
    <t>4L12GS60120P</t>
  </si>
  <si>
    <t>Yes</t>
  </si>
  <si>
    <t>No</t>
  </si>
  <si>
    <t>1 1/2" FRP GRATTINGS</t>
  </si>
  <si>
    <t>1" S.S.</t>
  </si>
  <si>
    <t>6L100P60120</t>
  </si>
  <si>
    <t>Sheet Size</t>
  </si>
  <si>
    <t>Message Box Info</t>
  </si>
  <si>
    <t>1/2" C.S.</t>
  </si>
  <si>
    <t>1/2" S.S.</t>
  </si>
  <si>
    <t>1/4" C.S.</t>
  </si>
  <si>
    <t>1/4" GLASS</t>
  </si>
  <si>
    <t>1/4" S.S.</t>
  </si>
  <si>
    <t>1/4" TEFLON</t>
  </si>
  <si>
    <t>1/8" S.S.</t>
  </si>
  <si>
    <t>10GA C.S.</t>
  </si>
  <si>
    <t>10GA S.S.</t>
  </si>
  <si>
    <t>10GA S.S.-2PVC</t>
  </si>
  <si>
    <t>11GA S.S.</t>
  </si>
  <si>
    <t>12GA S.S.-2PVC</t>
  </si>
  <si>
    <t>12GA S.S. #2b-2PVC</t>
  </si>
  <si>
    <t>12GA S.S. #4-2PVC</t>
  </si>
  <si>
    <t>14GA S.S.</t>
  </si>
  <si>
    <t>16GA S.S.</t>
  </si>
  <si>
    <t>3/8" C.S.</t>
  </si>
  <si>
    <t>3/8" S.S.</t>
  </si>
  <si>
    <t>7GA S.S.</t>
  </si>
  <si>
    <t>*7/16GA S.S.</t>
  </si>
  <si>
    <t>*16GA S.S.</t>
  </si>
  <si>
    <t>*12/16GA S.S.</t>
  </si>
  <si>
    <t>*10/16GA S.S.</t>
  </si>
  <si>
    <t>?TBD?</t>
  </si>
  <si>
    <t>Pick Sheet Material</t>
  </si>
  <si>
    <t>Material</t>
  </si>
  <si>
    <t>304L</t>
  </si>
  <si>
    <t>4L50P60120</t>
  </si>
  <si>
    <t>4L37P60120</t>
  </si>
  <si>
    <t>4L25P60120</t>
  </si>
  <si>
    <t>4L16GS60120P</t>
  </si>
  <si>
    <t>4L12GS601202P</t>
  </si>
  <si>
    <t>4L12GS48144P</t>
  </si>
  <si>
    <t>4L12GS6012042P</t>
  </si>
  <si>
    <t>4L10GS60120P</t>
  </si>
  <si>
    <t>4L7GS60120P</t>
  </si>
  <si>
    <t>4L14GS481204P</t>
  </si>
  <si>
    <t>4L14GS481444P</t>
  </si>
  <si>
    <t>4L14GS601204P</t>
  </si>
  <si>
    <t>4L14GS601444P</t>
  </si>
  <si>
    <t>4L14GS721204P</t>
  </si>
  <si>
    <t>4L14GS721444P</t>
  </si>
  <si>
    <t>CS</t>
  </si>
  <si>
    <t>A3637P60120</t>
  </si>
  <si>
    <t>A3625P60120</t>
  </si>
  <si>
    <t>A3650P60120</t>
  </si>
  <si>
    <t>A3610GS60120</t>
  </si>
  <si>
    <t>1/4" PTFE</t>
  </si>
  <si>
    <t>1/8" BUNA</t>
  </si>
  <si>
    <t>1/2" HPDE</t>
  </si>
  <si>
    <t>FRP</t>
  </si>
  <si>
    <t>HDPE504896FDA</t>
  </si>
  <si>
    <t>BUNA12548FDA</t>
  </si>
  <si>
    <t>PTFE2504848</t>
  </si>
  <si>
    <t>PTFE</t>
  </si>
  <si>
    <t>BUNA</t>
  </si>
  <si>
    <t>HPDE</t>
  </si>
  <si>
    <t>316L</t>
  </si>
  <si>
    <t>6L12GS48144P</t>
  </si>
  <si>
    <t>6L12GS48120P</t>
  </si>
  <si>
    <t>6L12GS60144P</t>
  </si>
  <si>
    <t>6L12GS60120P</t>
  </si>
  <si>
    <t>Testing</t>
  </si>
  <si>
    <t>GLASS</t>
  </si>
  <si>
    <t>TEFLON</t>
  </si>
  <si>
    <t>FG151548144EGLG</t>
  </si>
  <si>
    <t>6L14GS601204P</t>
  </si>
  <si>
    <t>6L25P60120</t>
  </si>
  <si>
    <t>6L37P60120</t>
  </si>
  <si>
    <t>6L50P60120</t>
  </si>
  <si>
    <t>5/8" S.S.</t>
  </si>
  <si>
    <t>6L62P60120</t>
  </si>
  <si>
    <t>5/8" C.S.</t>
  </si>
  <si>
    <t>A3662P60120</t>
  </si>
  <si>
    <t>7/8" S.S.</t>
  </si>
  <si>
    <t>4L87P60120</t>
  </si>
  <si>
    <t>DJ416SS5102.5S</t>
  </si>
  <si>
    <t>4L100P4896</t>
  </si>
  <si>
    <t>4L100P60120</t>
  </si>
  <si>
    <t>4L25P48120</t>
  </si>
  <si>
    <t>4L25P48144</t>
  </si>
  <si>
    <t>4L25P4896</t>
  </si>
  <si>
    <t>4L37P48120</t>
  </si>
  <si>
    <t>4L37P4896</t>
  </si>
  <si>
    <t>Cost Code</t>
  </si>
  <si>
    <t>03-0140</t>
  </si>
  <si>
    <t>03-0200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</si>
</sst>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NumberFormat="1" applyFill="1"/>
    <xf numFmtId="0" fontId="0" fillId="2" borderId="0" xfId="0" applyNumberFormat="1" applyFill="1" applyAlignment="1">
      <alignment horizontal="center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workbookViewId="0">
      <selection activeCell="E20" sqref="E20"/>
    </sheetView>
  </sheetViews>
  <sheetFormatPr defaultRowHeight="14.5" x14ac:dyDescent="0.35"/>
  <cols>
    <col min="1" max="1" width="26.453125" style="8" customWidth="1"/>
    <col min="2" max="2" width="27.81640625" style="9" hidden="1" customWidth="1"/>
    <col min="3" max="3" width="26.453125" style="9" customWidth="1"/>
    <col min="4" max="4" width="21.36328125" style="9" bestFit="1" customWidth="1"/>
    <col min="5" max="5" width="27.81640625" style="9" customWidth="1"/>
    <col min="6" max="6" width="19.81640625" style="8" bestFit="1" customWidth="1"/>
    <col min="7" max="7" width="8.7265625" style="8"/>
    <col min="8" max="8" width="11.453125" style="8" bestFit="1" customWidth="1"/>
    <col min="9" max="16384" width="8.7265625" style="8"/>
  </cols>
  <sheetData>
    <row r="1" spans="1:9" x14ac:dyDescent="0.35">
      <c r="A1" s="6" t="s">
        <v>0</v>
      </c>
      <c r="B1" s="7" t="s">
        <v>14</v>
      </c>
      <c r="C1" s="7" t="s">
        <v>41</v>
      </c>
      <c r="D1" s="7" t="s">
        <v>2</v>
      </c>
      <c r="E1" s="7" t="s">
        <v>1</v>
      </c>
      <c r="F1" s="6" t="s">
        <v>3</v>
      </c>
      <c r="G1" s="6" t="s">
        <v>6</v>
      </c>
      <c r="H1" s="6" t="s">
        <v>100</v>
      </c>
    </row>
    <row r="2" spans="1:9" x14ac:dyDescent="0.35">
      <c r="A2" s="8" t="s">
        <v>36</v>
      </c>
      <c r="B2" s="9" t="str">
        <f t="shared" ref="B2:B39" si="0">D2&amp;" x "&amp;E2&amp;" x "&amp;C2</f>
        <v>60 x 120 x 304L</v>
      </c>
      <c r="C2" s="9" t="s">
        <v>42</v>
      </c>
      <c r="D2" s="9">
        <v>60</v>
      </c>
      <c r="E2" s="9">
        <v>120</v>
      </c>
      <c r="F2" s="8" t="s">
        <v>92</v>
      </c>
      <c r="G2" s="8" t="s">
        <v>9</v>
      </c>
      <c r="H2" s="9" t="s">
        <v>101</v>
      </c>
    </row>
    <row r="3" spans="1:9" x14ac:dyDescent="0.35">
      <c r="A3" s="8" t="s">
        <v>12</v>
      </c>
      <c r="B3" s="9" t="str">
        <f t="shared" si="0"/>
        <v>48 x 96 x 304L</v>
      </c>
      <c r="C3" s="9" t="s">
        <v>42</v>
      </c>
      <c r="D3" s="9">
        <v>48</v>
      </c>
      <c r="E3" s="9">
        <v>96</v>
      </c>
      <c r="F3" s="8" t="s">
        <v>93</v>
      </c>
      <c r="G3" s="8" t="s">
        <v>10</v>
      </c>
      <c r="H3" s="9" t="s">
        <v>102</v>
      </c>
    </row>
    <row r="4" spans="1:9" x14ac:dyDescent="0.35">
      <c r="A4" s="8" t="s">
        <v>12</v>
      </c>
      <c r="B4" s="9" t="str">
        <f t="shared" si="0"/>
        <v>60 x 120 x 304L</v>
      </c>
      <c r="C4" s="9" t="s">
        <v>42</v>
      </c>
      <c r="D4" s="9">
        <v>60</v>
      </c>
      <c r="E4" s="9">
        <v>120</v>
      </c>
      <c r="F4" s="8" t="s">
        <v>94</v>
      </c>
      <c r="G4" s="8" t="s">
        <v>10</v>
      </c>
      <c r="H4" s="9" t="s">
        <v>102</v>
      </c>
    </row>
    <row r="5" spans="1:9" x14ac:dyDescent="0.35">
      <c r="A5" s="8" t="s">
        <v>17</v>
      </c>
      <c r="B5" s="9" t="str">
        <f t="shared" si="0"/>
        <v>60 x 120 x 304L</v>
      </c>
      <c r="C5" s="9" t="s">
        <v>42</v>
      </c>
      <c r="D5" s="9">
        <v>60</v>
      </c>
      <c r="E5" s="9">
        <v>120</v>
      </c>
      <c r="F5" s="8" t="s">
        <v>43</v>
      </c>
      <c r="G5" s="8" t="s">
        <v>9</v>
      </c>
      <c r="H5" s="9" t="s">
        <v>102</v>
      </c>
      <c r="I5" s="10"/>
    </row>
    <row r="6" spans="1:9" x14ac:dyDescent="0.35">
      <c r="A6" s="8" t="s">
        <v>20</v>
      </c>
      <c r="B6" s="9" t="str">
        <f t="shared" si="0"/>
        <v>60 x 120 x 304L</v>
      </c>
      <c r="C6" s="9" t="s">
        <v>42</v>
      </c>
      <c r="D6" s="9">
        <v>60</v>
      </c>
      <c r="E6" s="9">
        <v>120</v>
      </c>
      <c r="F6" s="8" t="s">
        <v>45</v>
      </c>
      <c r="G6" s="8" t="s">
        <v>9</v>
      </c>
      <c r="H6" s="9" t="s">
        <v>102</v>
      </c>
      <c r="I6" s="10"/>
    </row>
    <row r="7" spans="1:9" x14ac:dyDescent="0.35">
      <c r="A7" s="8" t="s">
        <v>20</v>
      </c>
      <c r="B7" s="9" t="str">
        <f t="shared" si="0"/>
        <v>48 x 120 x 304L</v>
      </c>
      <c r="C7" s="9" t="s">
        <v>42</v>
      </c>
      <c r="D7" s="9">
        <v>48</v>
      </c>
      <c r="E7" s="9">
        <v>120</v>
      </c>
      <c r="F7" s="8" t="s">
        <v>95</v>
      </c>
      <c r="G7" s="8" t="s">
        <v>10</v>
      </c>
      <c r="H7" s="9" t="s">
        <v>102</v>
      </c>
      <c r="I7" s="10"/>
    </row>
    <row r="8" spans="1:9" x14ac:dyDescent="0.35">
      <c r="A8" s="8" t="s">
        <v>20</v>
      </c>
      <c r="B8" s="9" t="str">
        <f t="shared" si="0"/>
        <v>48 x 144 x 304L</v>
      </c>
      <c r="C8" s="9" t="s">
        <v>42</v>
      </c>
      <c r="D8" s="9">
        <v>48</v>
      </c>
      <c r="E8" s="9">
        <v>144</v>
      </c>
      <c r="F8" s="8" t="s">
        <v>96</v>
      </c>
      <c r="G8" s="8" t="s">
        <v>10</v>
      </c>
      <c r="H8" s="9" t="s">
        <v>102</v>
      </c>
      <c r="I8" s="10"/>
    </row>
    <row r="9" spans="1:9" x14ac:dyDescent="0.35">
      <c r="A9" s="8" t="s">
        <v>20</v>
      </c>
      <c r="B9" s="9" t="str">
        <f t="shared" si="0"/>
        <v>48 x 96 x 304L</v>
      </c>
      <c r="C9" s="9" t="s">
        <v>42</v>
      </c>
      <c r="D9" s="9">
        <v>48</v>
      </c>
      <c r="E9" s="9">
        <v>96</v>
      </c>
      <c r="F9" s="8" t="s">
        <v>97</v>
      </c>
      <c r="G9" s="8" t="s">
        <v>10</v>
      </c>
      <c r="H9" s="9" t="s">
        <v>102</v>
      </c>
      <c r="I9" s="10"/>
    </row>
    <row r="10" spans="1:9" x14ac:dyDescent="0.35">
      <c r="A10" s="10" t="s">
        <v>24</v>
      </c>
      <c r="B10" s="9" t="str">
        <f t="shared" si="0"/>
        <v>60 x 120 x 304L</v>
      </c>
      <c r="C10" s="11" t="s">
        <v>42</v>
      </c>
      <c r="D10" s="11">
        <v>60</v>
      </c>
      <c r="E10" s="11">
        <v>120</v>
      </c>
      <c r="F10" s="10" t="s">
        <v>50</v>
      </c>
      <c r="G10" s="10" t="s">
        <v>9</v>
      </c>
      <c r="H10" s="9" t="s">
        <v>102</v>
      </c>
      <c r="I10" s="10"/>
    </row>
    <row r="11" spans="1:9" x14ac:dyDescent="0.35">
      <c r="A11" s="10" t="s">
        <v>4</v>
      </c>
      <c r="B11" s="9" t="str">
        <f t="shared" si="0"/>
        <v>48 x 144 x 304L</v>
      </c>
      <c r="C11" s="11" t="s">
        <v>42</v>
      </c>
      <c r="D11" s="11">
        <v>48</v>
      </c>
      <c r="E11" s="11">
        <v>144</v>
      </c>
      <c r="F11" s="10" t="s">
        <v>48</v>
      </c>
      <c r="G11" s="10" t="s">
        <v>9</v>
      </c>
      <c r="H11" s="9" t="s">
        <v>102</v>
      </c>
      <c r="I11" s="10"/>
    </row>
    <row r="12" spans="1:9" x14ac:dyDescent="0.35">
      <c r="A12" s="10" t="s">
        <v>4</v>
      </c>
      <c r="B12" s="9" t="str">
        <f t="shared" si="0"/>
        <v>48 x 120 x 304L</v>
      </c>
      <c r="C12" s="11" t="s">
        <v>42</v>
      </c>
      <c r="D12" s="11">
        <v>48</v>
      </c>
      <c r="E12" s="11">
        <v>120</v>
      </c>
      <c r="F12" s="10" t="s">
        <v>5</v>
      </c>
      <c r="G12" s="10" t="s">
        <v>9</v>
      </c>
      <c r="H12" s="9" t="s">
        <v>102</v>
      </c>
      <c r="I12" s="10"/>
    </row>
    <row r="13" spans="1:9" x14ac:dyDescent="0.35">
      <c r="A13" s="10" t="s">
        <v>4</v>
      </c>
      <c r="B13" s="9" t="str">
        <f t="shared" si="0"/>
        <v>60 x 144 x 304L</v>
      </c>
      <c r="C13" s="11" t="s">
        <v>42</v>
      </c>
      <c r="D13" s="11">
        <v>60</v>
      </c>
      <c r="E13" s="11">
        <v>144</v>
      </c>
      <c r="F13" s="10" t="s">
        <v>7</v>
      </c>
      <c r="G13" s="10" t="s">
        <v>9</v>
      </c>
      <c r="H13" s="9" t="s">
        <v>102</v>
      </c>
    </row>
    <row r="14" spans="1:9" x14ac:dyDescent="0.35">
      <c r="A14" s="10" t="s">
        <v>4</v>
      </c>
      <c r="B14" s="9" t="str">
        <f t="shared" si="0"/>
        <v>60 x 120 x 304L</v>
      </c>
      <c r="C14" s="11" t="s">
        <v>42</v>
      </c>
      <c r="D14" s="11">
        <v>60</v>
      </c>
      <c r="E14" s="11">
        <v>120</v>
      </c>
      <c r="F14" s="10" t="s">
        <v>8</v>
      </c>
      <c r="G14" s="10" t="s">
        <v>9</v>
      </c>
      <c r="H14" s="9" t="s">
        <v>102</v>
      </c>
    </row>
    <row r="15" spans="1:9" x14ac:dyDescent="0.35">
      <c r="A15" s="10" t="s">
        <v>28</v>
      </c>
      <c r="B15" s="9" t="str">
        <f t="shared" si="0"/>
        <v>60 x 120 x 304L</v>
      </c>
      <c r="C15" s="11" t="s">
        <v>42</v>
      </c>
      <c r="D15" s="11">
        <v>60</v>
      </c>
      <c r="E15" s="11">
        <v>120</v>
      </c>
      <c r="F15" s="10" t="s">
        <v>47</v>
      </c>
      <c r="G15" s="10" t="s">
        <v>9</v>
      </c>
      <c r="H15" s="9" t="s">
        <v>102</v>
      </c>
    </row>
    <row r="16" spans="1:9" x14ac:dyDescent="0.35">
      <c r="A16" s="10" t="s">
        <v>29</v>
      </c>
      <c r="B16" s="9" t="str">
        <f t="shared" si="0"/>
        <v>60 x 120 x 304L</v>
      </c>
      <c r="C16" s="11" t="s">
        <v>42</v>
      </c>
      <c r="D16" s="11">
        <v>60</v>
      </c>
      <c r="E16" s="11">
        <v>120</v>
      </c>
      <c r="F16" s="10" t="s">
        <v>49</v>
      </c>
      <c r="G16" s="10" t="s">
        <v>9</v>
      </c>
      <c r="H16" s="9" t="s">
        <v>102</v>
      </c>
    </row>
    <row r="17" spans="1:8" x14ac:dyDescent="0.35">
      <c r="A17" s="8" t="s">
        <v>30</v>
      </c>
      <c r="B17" s="9" t="str">
        <f t="shared" si="0"/>
        <v>48 x 120 x 304L</v>
      </c>
      <c r="C17" s="9" t="s">
        <v>42</v>
      </c>
      <c r="D17" s="9">
        <v>48</v>
      </c>
      <c r="E17" s="9">
        <v>120</v>
      </c>
      <c r="F17" s="8" t="s">
        <v>52</v>
      </c>
      <c r="G17" s="8" t="s">
        <v>9</v>
      </c>
      <c r="H17" s="9" t="s">
        <v>102</v>
      </c>
    </row>
    <row r="18" spans="1:8" x14ac:dyDescent="0.35">
      <c r="A18" s="8" t="s">
        <v>30</v>
      </c>
      <c r="B18" s="9" t="str">
        <f t="shared" si="0"/>
        <v>48 x 144 x 304L</v>
      </c>
      <c r="C18" s="9" t="s">
        <v>42</v>
      </c>
      <c r="D18" s="9">
        <v>48</v>
      </c>
      <c r="E18" s="9">
        <v>144</v>
      </c>
      <c r="F18" s="8" t="s">
        <v>53</v>
      </c>
      <c r="G18" s="8" t="s">
        <v>9</v>
      </c>
      <c r="H18" s="9" t="s">
        <v>102</v>
      </c>
    </row>
    <row r="19" spans="1:8" x14ac:dyDescent="0.35">
      <c r="A19" s="8" t="s">
        <v>30</v>
      </c>
      <c r="B19" s="9" t="str">
        <f t="shared" si="0"/>
        <v>60 x 120 x 304L</v>
      </c>
      <c r="C19" s="9" t="s">
        <v>42</v>
      </c>
      <c r="D19" s="9">
        <v>60</v>
      </c>
      <c r="E19" s="9">
        <v>120</v>
      </c>
      <c r="F19" s="8" t="s">
        <v>54</v>
      </c>
      <c r="G19" s="8" t="s">
        <v>9</v>
      </c>
      <c r="H19" s="9" t="s">
        <v>102</v>
      </c>
    </row>
    <row r="20" spans="1:8" x14ac:dyDescent="0.35">
      <c r="A20" s="8" t="s">
        <v>30</v>
      </c>
      <c r="B20" s="9" t="str">
        <f t="shared" si="0"/>
        <v>60 x 144 x 304L</v>
      </c>
      <c r="C20" s="9" t="s">
        <v>42</v>
      </c>
      <c r="D20" s="9">
        <v>60</v>
      </c>
      <c r="E20" s="9">
        <v>144</v>
      </c>
      <c r="F20" s="8" t="s">
        <v>55</v>
      </c>
      <c r="G20" s="8" t="s">
        <v>9</v>
      </c>
      <c r="H20" s="9" t="s">
        <v>102</v>
      </c>
    </row>
    <row r="21" spans="1:8" x14ac:dyDescent="0.35">
      <c r="A21" s="8" t="s">
        <v>30</v>
      </c>
      <c r="B21" s="9" t="str">
        <f t="shared" si="0"/>
        <v>72 x 120 x 304L</v>
      </c>
      <c r="C21" s="9" t="s">
        <v>42</v>
      </c>
      <c r="D21" s="9">
        <v>72</v>
      </c>
      <c r="E21" s="9">
        <v>120</v>
      </c>
      <c r="F21" s="8" t="s">
        <v>56</v>
      </c>
      <c r="G21" s="8" t="s">
        <v>9</v>
      </c>
      <c r="H21" s="9" t="s">
        <v>102</v>
      </c>
    </row>
    <row r="22" spans="1:8" x14ac:dyDescent="0.35">
      <c r="A22" s="8" t="s">
        <v>30</v>
      </c>
      <c r="B22" s="9" t="str">
        <f t="shared" si="0"/>
        <v>72 x 144 x 304L</v>
      </c>
      <c r="C22" s="9" t="s">
        <v>42</v>
      </c>
      <c r="D22" s="9">
        <v>72</v>
      </c>
      <c r="E22" s="9">
        <v>144</v>
      </c>
      <c r="F22" s="8" t="s">
        <v>57</v>
      </c>
      <c r="G22" s="8" t="s">
        <v>9</v>
      </c>
      <c r="H22" s="9" t="s">
        <v>102</v>
      </c>
    </row>
    <row r="23" spans="1:8" x14ac:dyDescent="0.35">
      <c r="A23" s="8" t="s">
        <v>31</v>
      </c>
      <c r="B23" s="9" t="str">
        <f t="shared" si="0"/>
        <v>60 x 120 x 304L</v>
      </c>
      <c r="C23" s="9" t="s">
        <v>42</v>
      </c>
      <c r="D23" s="9">
        <v>60</v>
      </c>
      <c r="E23" s="9">
        <v>120</v>
      </c>
      <c r="F23" s="8" t="s">
        <v>46</v>
      </c>
      <c r="G23" s="8" t="s">
        <v>9</v>
      </c>
      <c r="H23" s="9" t="s">
        <v>102</v>
      </c>
    </row>
    <row r="24" spans="1:8" x14ac:dyDescent="0.35">
      <c r="A24" s="8" t="s">
        <v>33</v>
      </c>
      <c r="B24" s="9" t="str">
        <f t="shared" si="0"/>
        <v>60 x 120 x 304L</v>
      </c>
      <c r="C24" s="9" t="s">
        <v>42</v>
      </c>
      <c r="D24" s="9">
        <v>60</v>
      </c>
      <c r="E24" s="9">
        <v>120</v>
      </c>
      <c r="F24" s="8" t="s">
        <v>44</v>
      </c>
      <c r="G24" s="8" t="s">
        <v>9</v>
      </c>
      <c r="H24" s="9" t="s">
        <v>102</v>
      </c>
    </row>
    <row r="25" spans="1:8" x14ac:dyDescent="0.35">
      <c r="A25" s="8" t="s">
        <v>33</v>
      </c>
      <c r="B25" s="9" t="str">
        <f t="shared" si="0"/>
        <v>48 x 120 x 304L</v>
      </c>
      <c r="C25" s="9" t="s">
        <v>42</v>
      </c>
      <c r="D25" s="9">
        <v>48</v>
      </c>
      <c r="E25" s="9">
        <v>120</v>
      </c>
      <c r="F25" s="8" t="s">
        <v>98</v>
      </c>
      <c r="G25" s="8" t="s">
        <v>10</v>
      </c>
      <c r="H25" s="9" t="s">
        <v>102</v>
      </c>
    </row>
    <row r="26" spans="1:8" x14ac:dyDescent="0.35">
      <c r="A26" s="8" t="s">
        <v>33</v>
      </c>
      <c r="B26" s="9" t="str">
        <f t="shared" si="0"/>
        <v>48 x 96 x 304L</v>
      </c>
      <c r="C26" s="9" t="s">
        <v>42</v>
      </c>
      <c r="D26" s="9">
        <v>48</v>
      </c>
      <c r="E26" s="9">
        <v>96</v>
      </c>
      <c r="F26" s="8" t="s">
        <v>99</v>
      </c>
      <c r="G26" s="8" t="s">
        <v>10</v>
      </c>
      <c r="H26" s="9" t="s">
        <v>102</v>
      </c>
    </row>
    <row r="27" spans="1:8" x14ac:dyDescent="0.35">
      <c r="A27" s="8" t="s">
        <v>90</v>
      </c>
      <c r="B27" s="9" t="str">
        <f t="shared" si="0"/>
        <v>60 x 120 x 304L</v>
      </c>
      <c r="C27" s="9" t="s">
        <v>42</v>
      </c>
      <c r="D27" s="9">
        <v>60</v>
      </c>
      <c r="E27" s="9">
        <v>120</v>
      </c>
      <c r="F27" s="8" t="s">
        <v>91</v>
      </c>
      <c r="G27" s="8" t="s">
        <v>10</v>
      </c>
      <c r="H27" s="9" t="s">
        <v>102</v>
      </c>
    </row>
    <row r="28" spans="1:8" x14ac:dyDescent="0.35">
      <c r="A28" s="8" t="s">
        <v>34</v>
      </c>
      <c r="B28" s="9" t="str">
        <f t="shared" si="0"/>
        <v>60 x 120 x 304L</v>
      </c>
      <c r="C28" s="9" t="s">
        <v>42</v>
      </c>
      <c r="D28" s="9">
        <v>60</v>
      </c>
      <c r="E28" s="9">
        <v>120</v>
      </c>
      <c r="F28" s="8" t="s">
        <v>51</v>
      </c>
      <c r="G28" s="8" t="s">
        <v>9</v>
      </c>
      <c r="H28" s="9" t="s">
        <v>102</v>
      </c>
    </row>
    <row r="29" spans="1:8" x14ac:dyDescent="0.35">
      <c r="A29" s="8" t="s">
        <v>17</v>
      </c>
      <c r="B29" s="9" t="str">
        <f t="shared" si="0"/>
        <v>60 x 120 x 316L</v>
      </c>
      <c r="C29" s="9" t="s">
        <v>73</v>
      </c>
      <c r="D29" s="9">
        <v>60</v>
      </c>
      <c r="E29" s="9">
        <v>120</v>
      </c>
      <c r="F29" s="8" t="s">
        <v>85</v>
      </c>
      <c r="G29" s="8" t="s">
        <v>9</v>
      </c>
      <c r="H29" s="9" t="s">
        <v>102</v>
      </c>
    </row>
    <row r="30" spans="1:8" x14ac:dyDescent="0.35">
      <c r="A30" s="8" t="s">
        <v>20</v>
      </c>
      <c r="B30" s="9" t="str">
        <f t="shared" si="0"/>
        <v>60 x 120 x 316L</v>
      </c>
      <c r="C30" s="9" t="s">
        <v>73</v>
      </c>
      <c r="D30" s="9">
        <v>60</v>
      </c>
      <c r="E30" s="9">
        <v>120</v>
      </c>
      <c r="F30" s="8" t="s">
        <v>83</v>
      </c>
      <c r="G30" s="8" t="s">
        <v>9</v>
      </c>
      <c r="H30" s="9" t="s">
        <v>102</v>
      </c>
    </row>
    <row r="31" spans="1:8" x14ac:dyDescent="0.35">
      <c r="A31" s="8" t="s">
        <v>30</v>
      </c>
      <c r="B31" s="9" t="str">
        <f t="shared" si="0"/>
        <v>60 x 120 x 316L</v>
      </c>
      <c r="C31" s="9" t="s">
        <v>73</v>
      </c>
      <c r="D31" s="9">
        <v>60</v>
      </c>
      <c r="E31" s="9">
        <v>120</v>
      </c>
      <c r="F31" s="8" t="s">
        <v>82</v>
      </c>
      <c r="G31" s="8" t="s">
        <v>9</v>
      </c>
      <c r="H31" s="9" t="s">
        <v>102</v>
      </c>
    </row>
    <row r="32" spans="1:8" x14ac:dyDescent="0.35">
      <c r="A32" s="8" t="s">
        <v>33</v>
      </c>
      <c r="B32" s="9" t="str">
        <f t="shared" si="0"/>
        <v>60 x 120 x 316L</v>
      </c>
      <c r="C32" s="9" t="s">
        <v>73</v>
      </c>
      <c r="D32" s="9">
        <v>60</v>
      </c>
      <c r="E32" s="9">
        <v>120</v>
      </c>
      <c r="F32" s="8" t="s">
        <v>84</v>
      </c>
      <c r="G32" s="8" t="s">
        <v>9</v>
      </c>
      <c r="H32" s="9" t="s">
        <v>102</v>
      </c>
    </row>
    <row r="33" spans="1:8" x14ac:dyDescent="0.35">
      <c r="A33" s="8" t="s">
        <v>86</v>
      </c>
      <c r="B33" s="9" t="str">
        <f t="shared" si="0"/>
        <v>60 x 120 x 316L</v>
      </c>
      <c r="C33" s="9" t="s">
        <v>73</v>
      </c>
      <c r="D33" s="9">
        <v>60</v>
      </c>
      <c r="E33" s="9">
        <v>120</v>
      </c>
      <c r="F33" s="8" t="s">
        <v>87</v>
      </c>
      <c r="G33" s="8" t="s">
        <v>9</v>
      </c>
      <c r="H33" s="9" t="s">
        <v>102</v>
      </c>
    </row>
    <row r="34" spans="1:8" x14ac:dyDescent="0.35">
      <c r="A34" s="8" t="s">
        <v>64</v>
      </c>
      <c r="B34" s="9" t="str">
        <f t="shared" si="0"/>
        <v>48 x 48 x BUNA</v>
      </c>
      <c r="C34" s="9" t="s">
        <v>71</v>
      </c>
      <c r="D34" s="9">
        <v>48</v>
      </c>
      <c r="E34" s="9">
        <v>48</v>
      </c>
      <c r="F34" s="8" t="s">
        <v>68</v>
      </c>
      <c r="G34" s="8" t="s">
        <v>9</v>
      </c>
      <c r="H34" s="9" t="s">
        <v>102</v>
      </c>
    </row>
    <row r="35" spans="1:8" x14ac:dyDescent="0.35">
      <c r="A35" s="8" t="s">
        <v>16</v>
      </c>
      <c r="B35" s="9" t="str">
        <f t="shared" si="0"/>
        <v>60 x 120 x CS</v>
      </c>
      <c r="C35" s="9" t="s">
        <v>58</v>
      </c>
      <c r="D35" s="9">
        <v>60</v>
      </c>
      <c r="E35" s="9">
        <v>120</v>
      </c>
      <c r="F35" s="8" t="s">
        <v>61</v>
      </c>
      <c r="G35" s="8" t="s">
        <v>9</v>
      </c>
      <c r="H35" s="9" t="s">
        <v>102</v>
      </c>
    </row>
    <row r="36" spans="1:8" x14ac:dyDescent="0.35">
      <c r="A36" s="8" t="s">
        <v>18</v>
      </c>
      <c r="B36" s="9" t="str">
        <f t="shared" si="0"/>
        <v>60 x 120 x CS</v>
      </c>
      <c r="C36" s="9" t="s">
        <v>58</v>
      </c>
      <c r="D36" s="9">
        <v>60</v>
      </c>
      <c r="E36" s="9">
        <v>120</v>
      </c>
      <c r="F36" s="8" t="s">
        <v>60</v>
      </c>
      <c r="G36" s="8" t="s">
        <v>9</v>
      </c>
      <c r="H36" s="9" t="s">
        <v>102</v>
      </c>
    </row>
    <row r="37" spans="1:8" x14ac:dyDescent="0.35">
      <c r="A37" s="10" t="s">
        <v>23</v>
      </c>
      <c r="B37" s="9" t="str">
        <f t="shared" si="0"/>
        <v>60 x 120 x CS</v>
      </c>
      <c r="C37" s="11" t="s">
        <v>58</v>
      </c>
      <c r="D37" s="11">
        <v>60</v>
      </c>
      <c r="E37" s="11">
        <v>120</v>
      </c>
      <c r="F37" s="10" t="s">
        <v>62</v>
      </c>
      <c r="G37" s="10" t="s">
        <v>9</v>
      </c>
      <c r="H37" s="9" t="s">
        <v>102</v>
      </c>
    </row>
    <row r="38" spans="1:8" x14ac:dyDescent="0.35">
      <c r="A38" s="8" t="s">
        <v>32</v>
      </c>
      <c r="B38" s="9" t="str">
        <f t="shared" si="0"/>
        <v>60 x 120 x CS</v>
      </c>
      <c r="C38" s="9" t="s">
        <v>58</v>
      </c>
      <c r="D38" s="9">
        <v>60</v>
      </c>
      <c r="E38" s="9">
        <v>120</v>
      </c>
      <c r="F38" s="8" t="s">
        <v>59</v>
      </c>
      <c r="G38" s="8" t="s">
        <v>9</v>
      </c>
      <c r="H38" s="9" t="s">
        <v>102</v>
      </c>
    </row>
    <row r="39" spans="1:8" x14ac:dyDescent="0.35">
      <c r="A39" s="8" t="s">
        <v>88</v>
      </c>
      <c r="B39" s="9" t="str">
        <f t="shared" si="0"/>
        <v>60 x 120 x CS</v>
      </c>
      <c r="C39" s="9" t="s">
        <v>58</v>
      </c>
      <c r="D39" s="9">
        <v>60</v>
      </c>
      <c r="E39" s="9">
        <v>120</v>
      </c>
      <c r="F39" s="8" t="s">
        <v>89</v>
      </c>
      <c r="G39" s="8" t="s">
        <v>10</v>
      </c>
      <c r="H39" s="9" t="s">
        <v>102</v>
      </c>
    </row>
    <row r="40" spans="1:8" x14ac:dyDescent="0.35">
      <c r="A40" s="8" t="s">
        <v>11</v>
      </c>
      <c r="B40" s="9" t="str">
        <f>A40&amp;" x "&amp;D40&amp;" x "&amp;E40&amp;" x "&amp;C40</f>
        <v>1 1/2" FRP GRATTINGS x 48 x 144 x FRP</v>
      </c>
      <c r="C40" s="9" t="s">
        <v>66</v>
      </c>
      <c r="D40" s="9">
        <v>48</v>
      </c>
      <c r="E40" s="9">
        <v>144</v>
      </c>
      <c r="F40" s="8" t="s">
        <v>81</v>
      </c>
      <c r="G40" s="8" t="s">
        <v>9</v>
      </c>
      <c r="H40" s="9" t="s">
        <v>101</v>
      </c>
    </row>
    <row r="41" spans="1:8" x14ac:dyDescent="0.35">
      <c r="A41" s="8" t="s">
        <v>65</v>
      </c>
      <c r="B41" s="9" t="str">
        <f t="shared" ref="B41:B82" si="1">D41&amp;" x "&amp;E41&amp;" x "&amp;C41</f>
        <v>48 x 96 x HPDE</v>
      </c>
      <c r="C41" s="9" t="s">
        <v>72</v>
      </c>
      <c r="D41" s="9">
        <v>48</v>
      </c>
      <c r="E41" s="9">
        <v>96</v>
      </c>
      <c r="F41" s="8" t="s">
        <v>67</v>
      </c>
      <c r="G41" s="8" t="s">
        <v>9</v>
      </c>
      <c r="H41" s="9" t="s">
        <v>102</v>
      </c>
    </row>
    <row r="42" spans="1:8" x14ac:dyDescent="0.35">
      <c r="A42" s="8" t="s">
        <v>63</v>
      </c>
      <c r="B42" s="9" t="str">
        <f t="shared" si="1"/>
        <v>48 x 48 x PTFE</v>
      </c>
      <c r="C42" s="9" t="s">
        <v>70</v>
      </c>
      <c r="D42" s="9">
        <v>48</v>
      </c>
      <c r="E42" s="9">
        <v>48</v>
      </c>
      <c r="F42" s="8" t="s">
        <v>69</v>
      </c>
      <c r="G42" s="8" t="s">
        <v>9</v>
      </c>
      <c r="H42" s="9" t="s">
        <v>102</v>
      </c>
    </row>
    <row r="43" spans="1:8" x14ac:dyDescent="0.35">
      <c r="B43" s="9" t="str">
        <f t="shared" si="1"/>
        <v xml:space="preserve"> x  x </v>
      </c>
    </row>
    <row r="44" spans="1:8" x14ac:dyDescent="0.35">
      <c r="B44" s="9" t="str">
        <f t="shared" si="1"/>
        <v xml:space="preserve"> x  x </v>
      </c>
    </row>
    <row r="45" spans="1:8" x14ac:dyDescent="0.35">
      <c r="B45" s="9" t="str">
        <f t="shared" si="1"/>
        <v xml:space="preserve"> x  x </v>
      </c>
    </row>
    <row r="46" spans="1:8" x14ac:dyDescent="0.35">
      <c r="B46" s="9" t="str">
        <f t="shared" si="1"/>
        <v xml:space="preserve"> x  x </v>
      </c>
    </row>
    <row r="47" spans="1:8" x14ac:dyDescent="0.35">
      <c r="B47" s="9" t="str">
        <f t="shared" si="1"/>
        <v xml:space="preserve"> x  x </v>
      </c>
    </row>
    <row r="48" spans="1:8" x14ac:dyDescent="0.35">
      <c r="B48" s="9" t="str">
        <f t="shared" si="1"/>
        <v xml:space="preserve"> x  x </v>
      </c>
    </row>
    <row r="49" spans="2:2" x14ac:dyDescent="0.35">
      <c r="B49" s="9" t="str">
        <f t="shared" si="1"/>
        <v xml:space="preserve"> x  x </v>
      </c>
    </row>
    <row r="50" spans="2:2" x14ac:dyDescent="0.35">
      <c r="B50" s="9" t="str">
        <f t="shared" si="1"/>
        <v xml:space="preserve"> x  x </v>
      </c>
    </row>
    <row r="51" spans="2:2" x14ac:dyDescent="0.35">
      <c r="B51" s="9" t="str">
        <f t="shared" si="1"/>
        <v xml:space="preserve"> x  x </v>
      </c>
    </row>
    <row r="52" spans="2:2" x14ac:dyDescent="0.35">
      <c r="B52" s="9" t="str">
        <f t="shared" si="1"/>
        <v xml:space="preserve"> x  x </v>
      </c>
    </row>
    <row r="53" spans="2:2" x14ac:dyDescent="0.35">
      <c r="B53" s="9" t="str">
        <f t="shared" si="1"/>
        <v xml:space="preserve"> x  x </v>
      </c>
    </row>
    <row r="54" spans="2:2" x14ac:dyDescent="0.35">
      <c r="B54" s="9" t="str">
        <f t="shared" si="1"/>
        <v xml:space="preserve"> x  x </v>
      </c>
    </row>
    <row r="55" spans="2:2" x14ac:dyDescent="0.35">
      <c r="B55" s="9" t="str">
        <f t="shared" si="1"/>
        <v xml:space="preserve"> x  x </v>
      </c>
    </row>
    <row r="56" spans="2:2" x14ac:dyDescent="0.35">
      <c r="B56" s="9" t="str">
        <f t="shared" si="1"/>
        <v xml:space="preserve"> x  x </v>
      </c>
    </row>
    <row r="57" spans="2:2" x14ac:dyDescent="0.35">
      <c r="B57" s="9" t="str">
        <f t="shared" si="1"/>
        <v xml:space="preserve"> x  x </v>
      </c>
    </row>
    <row r="58" spans="2:2" x14ac:dyDescent="0.35">
      <c r="B58" s="9" t="str">
        <f t="shared" si="1"/>
        <v xml:space="preserve"> x  x </v>
      </c>
    </row>
    <row r="59" spans="2:2" x14ac:dyDescent="0.35">
      <c r="B59" s="9" t="str">
        <f t="shared" si="1"/>
        <v xml:space="preserve"> x  x </v>
      </c>
    </row>
    <row r="60" spans="2:2" x14ac:dyDescent="0.35">
      <c r="B60" s="9" t="str">
        <f t="shared" si="1"/>
        <v xml:space="preserve"> x  x </v>
      </c>
    </row>
    <row r="61" spans="2:2" x14ac:dyDescent="0.35">
      <c r="B61" s="9" t="str">
        <f t="shared" si="1"/>
        <v xml:space="preserve"> x  x </v>
      </c>
    </row>
    <row r="62" spans="2:2" x14ac:dyDescent="0.35">
      <c r="B62" s="9" t="str">
        <f t="shared" si="1"/>
        <v xml:space="preserve"> x  x </v>
      </c>
    </row>
    <row r="63" spans="2:2" x14ac:dyDescent="0.35">
      <c r="B63" s="9" t="str">
        <f t="shared" si="1"/>
        <v xml:space="preserve"> x  x </v>
      </c>
    </row>
    <row r="64" spans="2:2" x14ac:dyDescent="0.35">
      <c r="B64" s="9" t="str">
        <f t="shared" si="1"/>
        <v xml:space="preserve"> x  x </v>
      </c>
    </row>
    <row r="65" spans="2:2" x14ac:dyDescent="0.35">
      <c r="B65" s="9" t="str">
        <f t="shared" si="1"/>
        <v xml:space="preserve"> x  x </v>
      </c>
    </row>
    <row r="66" spans="2:2" x14ac:dyDescent="0.35">
      <c r="B66" s="9" t="str">
        <f t="shared" si="1"/>
        <v xml:space="preserve"> x  x </v>
      </c>
    </row>
    <row r="67" spans="2:2" x14ac:dyDescent="0.35">
      <c r="B67" s="9" t="str">
        <f t="shared" si="1"/>
        <v xml:space="preserve"> x  x </v>
      </c>
    </row>
    <row r="68" spans="2:2" x14ac:dyDescent="0.35">
      <c r="B68" s="9" t="str">
        <f t="shared" si="1"/>
        <v xml:space="preserve"> x  x </v>
      </c>
    </row>
    <row r="69" spans="2:2" x14ac:dyDescent="0.35">
      <c r="B69" s="9" t="str">
        <f t="shared" si="1"/>
        <v xml:space="preserve"> x  x </v>
      </c>
    </row>
    <row r="70" spans="2:2" x14ac:dyDescent="0.35">
      <c r="B70" s="9" t="str">
        <f t="shared" si="1"/>
        <v xml:space="preserve"> x  x </v>
      </c>
    </row>
    <row r="71" spans="2:2" x14ac:dyDescent="0.35">
      <c r="B71" s="9" t="str">
        <f t="shared" si="1"/>
        <v xml:space="preserve"> x  x </v>
      </c>
    </row>
    <row r="72" spans="2:2" x14ac:dyDescent="0.35">
      <c r="B72" s="9" t="str">
        <f t="shared" si="1"/>
        <v xml:space="preserve"> x  x </v>
      </c>
    </row>
    <row r="73" spans="2:2" x14ac:dyDescent="0.35">
      <c r="B73" s="9" t="str">
        <f t="shared" si="1"/>
        <v xml:space="preserve"> x  x </v>
      </c>
    </row>
    <row r="74" spans="2:2" x14ac:dyDescent="0.35">
      <c r="B74" s="9" t="str">
        <f t="shared" si="1"/>
        <v xml:space="preserve"> x  x </v>
      </c>
    </row>
    <row r="75" spans="2:2" x14ac:dyDescent="0.35">
      <c r="B75" s="9" t="str">
        <f t="shared" si="1"/>
        <v xml:space="preserve"> x  x </v>
      </c>
    </row>
    <row r="76" spans="2:2" x14ac:dyDescent="0.35">
      <c r="B76" s="9" t="str">
        <f t="shared" si="1"/>
        <v xml:space="preserve"> x  x </v>
      </c>
    </row>
    <row r="77" spans="2:2" x14ac:dyDescent="0.35">
      <c r="B77" s="9" t="str">
        <f t="shared" si="1"/>
        <v xml:space="preserve"> x  x </v>
      </c>
    </row>
    <row r="78" spans="2:2" x14ac:dyDescent="0.35">
      <c r="B78" s="9" t="str">
        <f t="shared" si="1"/>
        <v xml:space="preserve"> x  x </v>
      </c>
    </row>
    <row r="79" spans="2:2" x14ac:dyDescent="0.35">
      <c r="B79" s="9" t="str">
        <f t="shared" si="1"/>
        <v xml:space="preserve"> x  x </v>
      </c>
    </row>
    <row r="80" spans="2:2" x14ac:dyDescent="0.35">
      <c r="B80" s="9" t="str">
        <f t="shared" si="1"/>
        <v xml:space="preserve"> x  x </v>
      </c>
    </row>
    <row r="81" spans="2:2" x14ac:dyDescent="0.35">
      <c r="B81" s="9" t="str">
        <f t="shared" si="1"/>
        <v xml:space="preserve"> x  x </v>
      </c>
    </row>
    <row r="82" spans="2:2" x14ac:dyDescent="0.35">
      <c r="B82" s="9" t="str">
        <f t="shared" si="1"/>
        <v xml:space="preserve"> x  x </v>
      </c>
    </row>
  </sheetData>
  <autoFilter ref="A1:H82">
    <sortState ref="A2:H82">
      <sortCondition ref="C1:C82"/>
    </sortState>
  </autoFilter>
  <conditionalFormatting sqref="A2:H77">
    <cfRule type="cellIs" dxfId="5" priority="1" operator="equal">
      <formula>"No"</formula>
    </cfRule>
    <cfRule type="cellIs" dxfId="4" priority="4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A5" sqref="A5"/>
    </sheetView>
  </sheetViews>
  <sheetFormatPr defaultRowHeight="14.5" x14ac:dyDescent="0.35"/>
  <cols>
    <col min="1" max="1" width="19.54296875" bestFit="1" customWidth="1"/>
    <col min="2" max="2" width="19.453125" customWidth="1"/>
    <col min="3" max="3" width="16.26953125" customWidth="1"/>
    <col min="4" max="4" width="21.36328125" bestFit="1" customWidth="1"/>
    <col min="5" max="5" width="21.26953125" bestFit="1" customWidth="1"/>
    <col min="6" max="6" width="16.6328125" bestFit="1" customWidth="1"/>
    <col min="7" max="7" width="7.26953125" bestFit="1" customWidth="1"/>
    <col min="8" max="8" width="15.54296875" bestFit="1" customWidth="1"/>
  </cols>
  <sheetData>
    <row r="1" spans="1:8" x14ac:dyDescent="0.35">
      <c r="A1" s="2" t="s">
        <v>0</v>
      </c>
      <c r="B1" s="3" t="s">
        <v>14</v>
      </c>
      <c r="C1" s="7" t="s">
        <v>41</v>
      </c>
      <c r="D1" s="3" t="s">
        <v>2</v>
      </c>
      <c r="E1" s="3" t="s">
        <v>1</v>
      </c>
      <c r="F1" s="2" t="s">
        <v>3</v>
      </c>
      <c r="G1" s="2" t="s">
        <v>6</v>
      </c>
      <c r="H1" s="2" t="s">
        <v>15</v>
      </c>
    </row>
    <row r="2" spans="1:8" x14ac:dyDescent="0.35">
      <c r="A2" t="s">
        <v>38</v>
      </c>
      <c r="B2" s="1" t="str">
        <f>D2&amp;" x "&amp;E2&amp;" x "&amp;C2</f>
        <v xml:space="preserve"> x  x 304L</v>
      </c>
      <c r="C2" t="s">
        <v>42</v>
      </c>
      <c r="D2" s="1"/>
      <c r="E2" s="1"/>
      <c r="G2" t="s">
        <v>10</v>
      </c>
    </row>
    <row r="3" spans="1:8" x14ac:dyDescent="0.35">
      <c r="A3" t="s">
        <v>37</v>
      </c>
      <c r="B3" s="1" t="str">
        <f t="shared" ref="B3:B34" si="0">D3&amp;" x "&amp;E3</f>
        <v xml:space="preserve"> x </v>
      </c>
      <c r="C3" t="s">
        <v>42</v>
      </c>
      <c r="D3" s="1"/>
      <c r="E3" s="1"/>
      <c r="G3" t="s">
        <v>10</v>
      </c>
    </row>
    <row r="4" spans="1:8" x14ac:dyDescent="0.35">
      <c r="A4" t="s">
        <v>36</v>
      </c>
      <c r="B4" s="1" t="str">
        <f t="shared" si="0"/>
        <v xml:space="preserve"> x </v>
      </c>
      <c r="C4" t="s">
        <v>42</v>
      </c>
      <c r="D4" s="1"/>
      <c r="E4" s="1"/>
      <c r="G4" t="s">
        <v>10</v>
      </c>
    </row>
    <row r="5" spans="1:8" x14ac:dyDescent="0.35">
      <c r="A5" t="s">
        <v>35</v>
      </c>
      <c r="B5" s="1" t="str">
        <f t="shared" si="0"/>
        <v xml:space="preserve"> x </v>
      </c>
      <c r="C5" t="s">
        <v>42</v>
      </c>
      <c r="D5" s="1"/>
      <c r="E5" s="1"/>
      <c r="G5" t="s">
        <v>10</v>
      </c>
    </row>
    <row r="6" spans="1:8" x14ac:dyDescent="0.35">
      <c r="A6" t="s">
        <v>12</v>
      </c>
      <c r="B6" s="1" t="str">
        <f t="shared" si="0"/>
        <v>60 x 120</v>
      </c>
      <c r="C6" t="s">
        <v>42</v>
      </c>
      <c r="D6" s="1">
        <v>60</v>
      </c>
      <c r="E6" s="1">
        <v>120</v>
      </c>
      <c r="F6" t="s">
        <v>13</v>
      </c>
      <c r="G6" t="s">
        <v>10</v>
      </c>
    </row>
    <row r="7" spans="1:8" x14ac:dyDescent="0.35">
      <c r="A7" t="s">
        <v>19</v>
      </c>
      <c r="B7" s="1" t="str">
        <f t="shared" si="0"/>
        <v xml:space="preserve"> x </v>
      </c>
      <c r="C7" t="s">
        <v>79</v>
      </c>
      <c r="D7" s="1"/>
      <c r="E7" s="1"/>
      <c r="G7" t="s">
        <v>10</v>
      </c>
    </row>
    <row r="8" spans="1:8" x14ac:dyDescent="0.35">
      <c r="A8" s="5" t="s">
        <v>21</v>
      </c>
      <c r="B8" s="4" t="str">
        <f t="shared" si="0"/>
        <v xml:space="preserve"> x </v>
      </c>
      <c r="C8" t="s">
        <v>80</v>
      </c>
      <c r="D8" s="4"/>
      <c r="E8" s="4"/>
      <c r="F8" s="5"/>
      <c r="G8" s="5" t="s">
        <v>10</v>
      </c>
      <c r="H8" s="5"/>
    </row>
    <row r="9" spans="1:8" x14ac:dyDescent="0.35">
      <c r="A9" s="5" t="s">
        <v>22</v>
      </c>
      <c r="B9" s="4" t="str">
        <f t="shared" si="0"/>
        <v xml:space="preserve"> x </v>
      </c>
      <c r="C9" t="s">
        <v>42</v>
      </c>
      <c r="D9" s="4"/>
      <c r="E9" s="4"/>
      <c r="F9" s="5"/>
      <c r="G9" s="5" t="s">
        <v>10</v>
      </c>
      <c r="H9" s="5"/>
    </row>
    <row r="10" spans="1:8" x14ac:dyDescent="0.35">
      <c r="A10" s="5" t="s">
        <v>25</v>
      </c>
      <c r="B10" s="4" t="str">
        <f t="shared" si="0"/>
        <v xml:space="preserve"> x </v>
      </c>
      <c r="C10" t="s">
        <v>42</v>
      </c>
      <c r="D10" s="4"/>
      <c r="E10" s="4"/>
      <c r="F10" s="5"/>
      <c r="G10" s="5" t="s">
        <v>10</v>
      </c>
      <c r="H10" s="5"/>
    </row>
    <row r="11" spans="1:8" x14ac:dyDescent="0.35">
      <c r="A11" s="5" t="s">
        <v>26</v>
      </c>
      <c r="B11" s="4" t="str">
        <f t="shared" si="0"/>
        <v xml:space="preserve"> x </v>
      </c>
      <c r="C11" t="s">
        <v>42</v>
      </c>
      <c r="D11" s="4"/>
      <c r="E11" s="4"/>
      <c r="F11" s="5"/>
      <c r="G11" s="5" t="s">
        <v>10</v>
      </c>
      <c r="H11" s="5"/>
    </row>
    <row r="12" spans="1:8" x14ac:dyDescent="0.35">
      <c r="A12" s="5" t="s">
        <v>4</v>
      </c>
      <c r="B12" s="4" t="str">
        <f t="shared" si="0"/>
        <v>48 x 144</v>
      </c>
      <c r="C12" t="s">
        <v>73</v>
      </c>
      <c r="D12" s="4">
        <v>48</v>
      </c>
      <c r="E12" s="4">
        <v>144</v>
      </c>
      <c r="F12" s="5" t="s">
        <v>74</v>
      </c>
      <c r="G12" s="5" t="s">
        <v>10</v>
      </c>
      <c r="H12" s="5"/>
    </row>
    <row r="13" spans="1:8" x14ac:dyDescent="0.35">
      <c r="A13" s="5" t="s">
        <v>4</v>
      </c>
      <c r="B13" s="4" t="str">
        <f t="shared" si="0"/>
        <v>48 x 120</v>
      </c>
      <c r="C13" t="s">
        <v>73</v>
      </c>
      <c r="D13" s="4">
        <v>48</v>
      </c>
      <c r="E13" s="4">
        <v>120</v>
      </c>
      <c r="F13" s="5" t="s">
        <v>75</v>
      </c>
      <c r="G13" s="5" t="s">
        <v>10</v>
      </c>
      <c r="H13" s="5"/>
    </row>
    <row r="14" spans="1:8" x14ac:dyDescent="0.35">
      <c r="A14" s="5" t="s">
        <v>4</v>
      </c>
      <c r="B14" s="4" t="str">
        <f t="shared" si="0"/>
        <v>60 x 144</v>
      </c>
      <c r="C14" t="s">
        <v>73</v>
      </c>
      <c r="D14" s="4">
        <v>60</v>
      </c>
      <c r="E14" s="4">
        <v>144</v>
      </c>
      <c r="F14" s="5" t="s">
        <v>76</v>
      </c>
      <c r="G14" s="5" t="s">
        <v>10</v>
      </c>
      <c r="H14" s="5"/>
    </row>
    <row r="15" spans="1:8" x14ac:dyDescent="0.35">
      <c r="A15" s="5" t="s">
        <v>4</v>
      </c>
      <c r="B15" s="4" t="str">
        <f t="shared" si="0"/>
        <v>60 x 120</v>
      </c>
      <c r="C15" t="s">
        <v>73</v>
      </c>
      <c r="D15" s="4">
        <v>60</v>
      </c>
      <c r="E15" s="4">
        <v>120</v>
      </c>
      <c r="F15" s="5" t="s">
        <v>77</v>
      </c>
      <c r="G15" s="5" t="s">
        <v>10</v>
      </c>
      <c r="H15" s="5"/>
    </row>
    <row r="16" spans="1:8" x14ac:dyDescent="0.35">
      <c r="A16" s="5" t="s">
        <v>27</v>
      </c>
      <c r="B16" s="4" t="str">
        <f t="shared" si="0"/>
        <v xml:space="preserve"> x </v>
      </c>
      <c r="C16" t="s">
        <v>42</v>
      </c>
      <c r="D16" s="4"/>
      <c r="E16" s="4"/>
      <c r="F16" s="5"/>
      <c r="G16" s="5" t="s">
        <v>10</v>
      </c>
      <c r="H16" s="5"/>
    </row>
    <row r="17" spans="1:8" x14ac:dyDescent="0.35">
      <c r="A17" s="5" t="s">
        <v>39</v>
      </c>
      <c r="B17" s="4" t="str">
        <f t="shared" si="0"/>
        <v xml:space="preserve"> x </v>
      </c>
      <c r="C17" t="s">
        <v>39</v>
      </c>
      <c r="D17" s="4"/>
      <c r="E17" s="4"/>
      <c r="F17" s="5" t="s">
        <v>40</v>
      </c>
      <c r="G17" s="5" t="s">
        <v>10</v>
      </c>
      <c r="H17" s="5"/>
    </row>
    <row r="18" spans="1:8" x14ac:dyDescent="0.35">
      <c r="A18" s="5" t="s">
        <v>4</v>
      </c>
      <c r="B18" s="4" t="str">
        <f t="shared" si="0"/>
        <v>48 x 120</v>
      </c>
      <c r="C18" t="s">
        <v>42</v>
      </c>
      <c r="D18" s="4">
        <v>48</v>
      </c>
      <c r="E18" s="4">
        <v>120</v>
      </c>
      <c r="F18" s="5" t="s">
        <v>78</v>
      </c>
      <c r="G18" s="5" t="s">
        <v>10</v>
      </c>
      <c r="H18" s="5"/>
    </row>
    <row r="19" spans="1:8" x14ac:dyDescent="0.35">
      <c r="A19" s="5"/>
      <c r="B19" s="4" t="str">
        <f t="shared" si="0"/>
        <v xml:space="preserve"> x </v>
      </c>
      <c r="D19" s="4"/>
      <c r="E19" s="4"/>
      <c r="F19" s="5"/>
      <c r="G19" s="5"/>
      <c r="H19" s="5"/>
    </row>
    <row r="20" spans="1:8" x14ac:dyDescent="0.35">
      <c r="B20" s="1" t="str">
        <f t="shared" si="0"/>
        <v xml:space="preserve"> x </v>
      </c>
      <c r="D20" s="1"/>
      <c r="E20" s="1"/>
    </row>
    <row r="21" spans="1:8" x14ac:dyDescent="0.35">
      <c r="B21" s="1" t="str">
        <f t="shared" si="0"/>
        <v xml:space="preserve"> x </v>
      </c>
      <c r="D21" s="1"/>
      <c r="E21" s="1"/>
    </row>
    <row r="22" spans="1:8" x14ac:dyDescent="0.35">
      <c r="B22" s="1" t="str">
        <f t="shared" si="0"/>
        <v xml:space="preserve"> x </v>
      </c>
      <c r="D22" s="1"/>
      <c r="E22" s="1"/>
    </row>
    <row r="23" spans="1:8" x14ac:dyDescent="0.35">
      <c r="B23" s="1" t="str">
        <f t="shared" si="0"/>
        <v xml:space="preserve"> x </v>
      </c>
      <c r="D23" s="1"/>
      <c r="E23" s="1"/>
    </row>
    <row r="24" spans="1:8" x14ac:dyDescent="0.35">
      <c r="B24" s="1" t="str">
        <f t="shared" si="0"/>
        <v xml:space="preserve"> x </v>
      </c>
      <c r="D24" s="1"/>
      <c r="E24" s="1"/>
    </row>
    <row r="25" spans="1:8" x14ac:dyDescent="0.35">
      <c r="B25" s="1" t="str">
        <f t="shared" si="0"/>
        <v xml:space="preserve"> x </v>
      </c>
      <c r="D25" s="1"/>
      <c r="E25" s="1"/>
    </row>
    <row r="26" spans="1:8" x14ac:dyDescent="0.35">
      <c r="B26" s="1" t="str">
        <f t="shared" si="0"/>
        <v xml:space="preserve"> x </v>
      </c>
      <c r="D26" s="1"/>
      <c r="E26" s="1"/>
    </row>
    <row r="27" spans="1:8" x14ac:dyDescent="0.35">
      <c r="B27" s="1" t="str">
        <f t="shared" si="0"/>
        <v xml:space="preserve"> x </v>
      </c>
      <c r="D27" s="1"/>
      <c r="E27" s="1"/>
    </row>
    <row r="28" spans="1:8" x14ac:dyDescent="0.35">
      <c r="B28" s="1" t="str">
        <f t="shared" si="0"/>
        <v xml:space="preserve"> x </v>
      </c>
      <c r="D28" s="1"/>
      <c r="E28" s="1"/>
    </row>
    <row r="29" spans="1:8" x14ac:dyDescent="0.35">
      <c r="B29" s="1" t="str">
        <f t="shared" si="0"/>
        <v xml:space="preserve"> x </v>
      </c>
      <c r="D29" s="1"/>
      <c r="E29" s="1"/>
    </row>
    <row r="30" spans="1:8" x14ac:dyDescent="0.35">
      <c r="B30" s="1" t="str">
        <f t="shared" si="0"/>
        <v xml:space="preserve"> x </v>
      </c>
      <c r="D30" s="1"/>
      <c r="E30" s="1"/>
    </row>
    <row r="31" spans="1:8" x14ac:dyDescent="0.35">
      <c r="B31" s="1" t="str">
        <f t="shared" si="0"/>
        <v xml:space="preserve"> x </v>
      </c>
      <c r="D31" s="1"/>
      <c r="E31" s="1"/>
    </row>
    <row r="32" spans="1:8" x14ac:dyDescent="0.35">
      <c r="B32" s="1" t="str">
        <f t="shared" si="0"/>
        <v xml:space="preserve"> x </v>
      </c>
      <c r="D32" s="1"/>
      <c r="E32" s="1"/>
    </row>
    <row r="33" spans="2:5" x14ac:dyDescent="0.35">
      <c r="B33" s="1" t="str">
        <f t="shared" si="0"/>
        <v xml:space="preserve"> x </v>
      </c>
      <c r="D33" s="1"/>
      <c r="E33" s="1"/>
    </row>
    <row r="34" spans="2:5" x14ac:dyDescent="0.35">
      <c r="B34" s="1" t="str">
        <f t="shared" si="0"/>
        <v xml:space="preserve"> x </v>
      </c>
      <c r="D34" s="1"/>
      <c r="E34" s="1"/>
    </row>
    <row r="35" spans="2:5" x14ac:dyDescent="0.35">
      <c r="B35" s="1" t="str">
        <f t="shared" ref="B35:B66" si="1">D35&amp;" x "&amp;E35</f>
        <v xml:space="preserve"> x </v>
      </c>
      <c r="D35" s="1"/>
      <c r="E35" s="1"/>
    </row>
    <row r="36" spans="2:5" x14ac:dyDescent="0.35">
      <c r="B36" s="1" t="str">
        <f t="shared" si="1"/>
        <v xml:space="preserve"> x </v>
      </c>
      <c r="D36" s="1"/>
      <c r="E36" s="1"/>
    </row>
    <row r="37" spans="2:5" x14ac:dyDescent="0.35">
      <c r="B37" s="1" t="str">
        <f t="shared" si="1"/>
        <v xml:space="preserve"> x </v>
      </c>
      <c r="D37" s="1"/>
      <c r="E37" s="1"/>
    </row>
    <row r="38" spans="2:5" x14ac:dyDescent="0.35">
      <c r="B38" s="1" t="str">
        <f t="shared" si="1"/>
        <v xml:space="preserve"> x </v>
      </c>
      <c r="D38" s="1"/>
      <c r="E38" s="1"/>
    </row>
    <row r="39" spans="2:5" x14ac:dyDescent="0.35">
      <c r="B39" s="1" t="str">
        <f t="shared" si="1"/>
        <v xml:space="preserve"> x </v>
      </c>
      <c r="D39" s="1"/>
      <c r="E39" s="1"/>
    </row>
    <row r="40" spans="2:5" x14ac:dyDescent="0.35">
      <c r="B40" s="1" t="str">
        <f t="shared" si="1"/>
        <v xml:space="preserve"> x </v>
      </c>
      <c r="D40" s="1"/>
      <c r="E40" s="1"/>
    </row>
    <row r="41" spans="2:5" x14ac:dyDescent="0.35">
      <c r="B41" s="1" t="str">
        <f t="shared" si="1"/>
        <v xml:space="preserve"> x </v>
      </c>
      <c r="D41" s="1"/>
      <c r="E41" s="1"/>
    </row>
    <row r="42" spans="2:5" x14ac:dyDescent="0.35">
      <c r="B42" s="1" t="str">
        <f t="shared" si="1"/>
        <v xml:space="preserve"> x </v>
      </c>
      <c r="D42" s="1"/>
      <c r="E42" s="1"/>
    </row>
    <row r="43" spans="2:5" x14ac:dyDescent="0.35">
      <c r="B43" s="1" t="str">
        <f t="shared" si="1"/>
        <v xml:space="preserve"> x </v>
      </c>
      <c r="D43" s="1"/>
      <c r="E43" s="1"/>
    </row>
    <row r="44" spans="2:5" x14ac:dyDescent="0.35">
      <c r="B44" s="1" t="str">
        <f t="shared" si="1"/>
        <v xml:space="preserve"> x </v>
      </c>
      <c r="D44" s="1"/>
      <c r="E44" s="1"/>
    </row>
    <row r="45" spans="2:5" x14ac:dyDescent="0.35">
      <c r="B45" s="1" t="str">
        <f t="shared" si="1"/>
        <v xml:space="preserve"> x </v>
      </c>
      <c r="D45" s="1"/>
      <c r="E45" s="1"/>
    </row>
    <row r="46" spans="2:5" x14ac:dyDescent="0.35">
      <c r="B46" s="1" t="str">
        <f t="shared" si="1"/>
        <v xml:space="preserve"> x </v>
      </c>
      <c r="D46" s="1"/>
      <c r="E46" s="1"/>
    </row>
    <row r="47" spans="2:5" x14ac:dyDescent="0.35">
      <c r="B47" s="1" t="str">
        <f t="shared" si="1"/>
        <v xml:space="preserve"> x </v>
      </c>
      <c r="D47" s="1"/>
      <c r="E47" s="1"/>
    </row>
    <row r="48" spans="2:5" x14ac:dyDescent="0.35">
      <c r="B48" s="1" t="str">
        <f t="shared" si="1"/>
        <v xml:space="preserve"> x </v>
      </c>
      <c r="D48" s="1"/>
      <c r="E48" s="1"/>
    </row>
    <row r="49" spans="2:5" x14ac:dyDescent="0.35">
      <c r="B49" s="1" t="str">
        <f t="shared" si="1"/>
        <v xml:space="preserve"> x </v>
      </c>
      <c r="D49" s="1"/>
      <c r="E49" s="1"/>
    </row>
    <row r="50" spans="2:5" x14ac:dyDescent="0.35">
      <c r="B50" s="1" t="str">
        <f t="shared" si="1"/>
        <v xml:space="preserve"> x </v>
      </c>
      <c r="D50" s="1"/>
      <c r="E50" s="1"/>
    </row>
    <row r="51" spans="2:5" x14ac:dyDescent="0.35">
      <c r="B51" s="1" t="str">
        <f t="shared" si="1"/>
        <v xml:space="preserve"> x </v>
      </c>
      <c r="D51" s="1"/>
      <c r="E51" s="1"/>
    </row>
    <row r="52" spans="2:5" x14ac:dyDescent="0.35">
      <c r="B52" s="1" t="str">
        <f t="shared" si="1"/>
        <v xml:space="preserve"> x </v>
      </c>
      <c r="D52" s="1"/>
      <c r="E52" s="1"/>
    </row>
    <row r="53" spans="2:5" x14ac:dyDescent="0.35">
      <c r="B53" s="1" t="str">
        <f t="shared" si="1"/>
        <v xml:space="preserve"> x </v>
      </c>
      <c r="D53" s="1"/>
      <c r="E53" s="1"/>
    </row>
    <row r="54" spans="2:5" x14ac:dyDescent="0.35">
      <c r="B54" s="1" t="str">
        <f t="shared" si="1"/>
        <v xml:space="preserve"> x </v>
      </c>
      <c r="D54" s="1"/>
      <c r="E54" s="1"/>
    </row>
    <row r="55" spans="2:5" x14ac:dyDescent="0.35">
      <c r="B55" s="1" t="str">
        <f t="shared" si="1"/>
        <v xml:space="preserve"> x </v>
      </c>
      <c r="D55" s="1"/>
      <c r="E55" s="1"/>
    </row>
    <row r="56" spans="2:5" x14ac:dyDescent="0.35">
      <c r="B56" s="1" t="str">
        <f t="shared" si="1"/>
        <v xml:space="preserve"> x </v>
      </c>
      <c r="D56" s="1"/>
      <c r="E56" s="1"/>
    </row>
    <row r="57" spans="2:5" x14ac:dyDescent="0.35">
      <c r="B57" s="1" t="str">
        <f t="shared" si="1"/>
        <v xml:space="preserve"> x </v>
      </c>
      <c r="D57" s="1"/>
      <c r="E57" s="1"/>
    </row>
    <row r="58" spans="2:5" x14ac:dyDescent="0.35">
      <c r="B58" s="1" t="str">
        <f t="shared" si="1"/>
        <v xml:space="preserve"> x </v>
      </c>
      <c r="D58" s="1"/>
      <c r="E58" s="1"/>
    </row>
    <row r="59" spans="2:5" x14ac:dyDescent="0.35">
      <c r="B59" s="1" t="str">
        <f t="shared" si="1"/>
        <v xml:space="preserve"> x </v>
      </c>
      <c r="D59" s="1"/>
      <c r="E59" s="1"/>
    </row>
    <row r="60" spans="2:5" x14ac:dyDescent="0.35">
      <c r="B60" s="1" t="str">
        <f t="shared" si="1"/>
        <v xml:space="preserve"> x </v>
      </c>
      <c r="D60" s="1"/>
      <c r="E60" s="1"/>
    </row>
    <row r="61" spans="2:5" x14ac:dyDescent="0.35">
      <c r="B61" s="1" t="str">
        <f t="shared" si="1"/>
        <v xml:space="preserve"> x </v>
      </c>
      <c r="D61" s="1"/>
      <c r="E61" s="1"/>
    </row>
    <row r="62" spans="2:5" x14ac:dyDescent="0.35">
      <c r="B62" s="1" t="str">
        <f t="shared" si="1"/>
        <v xml:space="preserve"> x </v>
      </c>
      <c r="D62" s="1"/>
      <c r="E62" s="1"/>
    </row>
    <row r="63" spans="2:5" x14ac:dyDescent="0.35">
      <c r="B63" s="1" t="str">
        <f t="shared" si="1"/>
        <v xml:space="preserve"> x </v>
      </c>
      <c r="D63" s="1"/>
      <c r="E63" s="1"/>
    </row>
    <row r="64" spans="2:5" x14ac:dyDescent="0.35">
      <c r="B64" s="1" t="str">
        <f t="shared" si="1"/>
        <v xml:space="preserve"> x </v>
      </c>
      <c r="D64" s="1"/>
      <c r="E64" s="1"/>
    </row>
    <row r="65" spans="2:5" x14ac:dyDescent="0.35">
      <c r="B65" s="1" t="str">
        <f t="shared" si="1"/>
        <v xml:space="preserve"> x </v>
      </c>
      <c r="D65" s="1"/>
      <c r="E65" s="1"/>
    </row>
    <row r="66" spans="2:5" x14ac:dyDescent="0.35">
      <c r="B66" s="1" t="str">
        <f t="shared" si="1"/>
        <v xml:space="preserve"> x </v>
      </c>
      <c r="D66" s="1"/>
      <c r="E66" s="1"/>
    </row>
    <row r="67" spans="2:5" x14ac:dyDescent="0.35">
      <c r="B67" s="1" t="str">
        <f t="shared" ref="B67:B74" si="2">D67&amp;" x "&amp;E67</f>
        <v xml:space="preserve"> x </v>
      </c>
      <c r="D67" s="1"/>
      <c r="E67" s="1"/>
    </row>
    <row r="68" spans="2:5" x14ac:dyDescent="0.35">
      <c r="B68" s="1" t="str">
        <f t="shared" si="2"/>
        <v xml:space="preserve"> x </v>
      </c>
      <c r="D68" s="1"/>
      <c r="E68" s="1"/>
    </row>
    <row r="69" spans="2:5" x14ac:dyDescent="0.35">
      <c r="B69" s="1" t="str">
        <f t="shared" si="2"/>
        <v xml:space="preserve"> x </v>
      </c>
      <c r="D69" s="1"/>
      <c r="E69" s="1"/>
    </row>
    <row r="70" spans="2:5" x14ac:dyDescent="0.35">
      <c r="B70" s="1" t="str">
        <f t="shared" si="2"/>
        <v xml:space="preserve"> x </v>
      </c>
      <c r="D70" s="1"/>
      <c r="E70" s="1"/>
    </row>
    <row r="71" spans="2:5" x14ac:dyDescent="0.35">
      <c r="B71" s="1" t="str">
        <f t="shared" si="2"/>
        <v xml:space="preserve"> x </v>
      </c>
      <c r="D71" s="1"/>
      <c r="E71" s="1"/>
    </row>
    <row r="72" spans="2:5" x14ac:dyDescent="0.35">
      <c r="B72" s="1" t="str">
        <f t="shared" si="2"/>
        <v xml:space="preserve"> x </v>
      </c>
      <c r="D72" s="1"/>
      <c r="E72" s="1"/>
    </row>
    <row r="73" spans="2:5" x14ac:dyDescent="0.35">
      <c r="B73" s="1" t="str">
        <f t="shared" si="2"/>
        <v xml:space="preserve"> x </v>
      </c>
      <c r="D73" s="1"/>
      <c r="E73" s="1"/>
    </row>
    <row r="74" spans="2:5" x14ac:dyDescent="0.35">
      <c r="B74" s="1" t="str">
        <f t="shared" si="2"/>
        <v xml:space="preserve"> x </v>
      </c>
      <c r="D74" s="1"/>
      <c r="E74" s="1"/>
    </row>
  </sheetData>
  <conditionalFormatting sqref="A19:A74 A16:A17 A2:A11 H3:H11 H16:H18 D19:H74 D2:H2 D3:F17 D18:G18 B2:B74">
    <cfRule type="cellIs" dxfId="3" priority="4" operator="equal">
      <formula>"Yes"</formula>
    </cfRule>
  </conditionalFormatting>
  <conditionalFormatting sqref="A12:A15 H12:H15">
    <cfRule type="cellIs" dxfId="2" priority="3" operator="equal">
      <formula>"Yes"</formula>
    </cfRule>
  </conditionalFormatting>
  <conditionalFormatting sqref="G3:G17">
    <cfRule type="cellIs" dxfId="1" priority="2" operator="equal">
      <formula>"Yes"</formula>
    </cfRule>
  </conditionalFormatting>
  <conditionalFormatting sqref="A18">
    <cfRule type="cellIs" dxfId="0" priority="1" operator="equal">
      <formula>"Yes"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Stocked</vt:lpstr>
      <vt:lpstr>Non-Stocked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Warren</dc:creator>
  <cp:lastModifiedBy>Kyle Warren</cp:lastModifiedBy>
  <dcterms:created xsi:type="dcterms:W3CDTF">2022-10-11T20:59:46Z</dcterms:created>
  <dcterms:modified xsi:type="dcterms:W3CDTF">2022-10-19T15:45:18Z</dcterms:modified>
</cp:coreProperties>
</file>